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3 z\AAA MODULI vari e link mat promoz\"/>
    </mc:Choice>
  </mc:AlternateContent>
  <xr:revisionPtr revIDLastSave="0" documentId="13_ncr:1_{18E7C3D1-BD01-4958-8062-F95B1A508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F99" i="1"/>
  <c r="E99" i="1"/>
  <c r="F69" i="1"/>
  <c r="E69" i="1"/>
  <c r="E74" i="1"/>
  <c r="F74" i="1"/>
  <c r="F56" i="1"/>
  <c r="E56" i="1"/>
  <c r="J118" i="1" l="1"/>
  <c r="E64" i="1" l="1"/>
  <c r="F64" i="1"/>
  <c r="I118" i="1" l="1"/>
  <c r="J111" i="1"/>
  <c r="F104" i="1"/>
  <c r="E79" i="1"/>
  <c r="F79" i="1"/>
  <c r="E84" i="1"/>
  <c r="F84" i="1"/>
  <c r="E89" i="1"/>
  <c r="F89" i="1"/>
  <c r="E94" i="1"/>
  <c r="F94" i="1"/>
  <c r="E104" i="1"/>
  <c r="F49" i="1"/>
  <c r="I140" i="1" l="1"/>
  <c r="E130" i="1" l="1"/>
  <c r="E129" i="1"/>
  <c r="E127" i="1"/>
  <c r="E128" i="1"/>
  <c r="E131" i="1" l="1"/>
  <c r="D137" i="1"/>
  <c r="D136" i="1"/>
  <c r="D135" i="1"/>
  <c r="D134" i="1"/>
  <c r="D133" i="1"/>
  <c r="D132" i="1"/>
  <c r="D131" i="1"/>
  <c r="I111" i="1"/>
  <c r="E49" i="1"/>
  <c r="I139" i="1" s="1"/>
  <c r="I141" i="1" l="1"/>
</calcChain>
</file>

<file path=xl/sharedStrings.xml><?xml version="1.0" encoding="utf-8"?>
<sst xmlns="http://schemas.openxmlformats.org/spreadsheetml/2006/main" count="283" uniqueCount="100">
  <si>
    <t>VERIFICHE MOBILITA' ERASMUS+ DOCENZA/FORMAZIONE</t>
  </si>
  <si>
    <t>Modello da compilare a cura del beneficiario della mobilità</t>
  </si>
  <si>
    <t>e da consegnare al Servizio Erasmus, in originale o via e-mail istituzionale</t>
  </si>
  <si>
    <t>DATI IDENTIFICATIVI</t>
  </si>
  <si>
    <t>Cognome e Nome:</t>
  </si>
  <si>
    <t>Docenza</t>
  </si>
  <si>
    <t>Formazione</t>
  </si>
  <si>
    <t>Istituzione ospitante:</t>
  </si>
  <si>
    <t>Paese ospitante:</t>
  </si>
  <si>
    <t>A</t>
  </si>
  <si>
    <t>Attestato di mobilità (da allegare):</t>
  </si>
  <si>
    <t>B</t>
  </si>
  <si>
    <t>Ore formazione</t>
  </si>
  <si>
    <t>C</t>
  </si>
  <si>
    <t>Rapporto EU SURVEY:</t>
  </si>
  <si>
    <t>già consegnata o allegata</t>
  </si>
  <si>
    <t>da redigere</t>
  </si>
  <si>
    <t>VIAGGIO E SPOSTAMENTI LOCALI</t>
  </si>
  <si>
    <t>F</t>
  </si>
  <si>
    <t>Costo:</t>
  </si>
  <si>
    <t>Data:</t>
  </si>
  <si>
    <t>Totale:</t>
  </si>
  <si>
    <t>SPOSTAMENTI LOCALI</t>
  </si>
  <si>
    <t>SOGGIORNO (Vitto)</t>
  </si>
  <si>
    <t>Giorno di viaggio di andata n.1</t>
  </si>
  <si>
    <t>Data</t>
  </si>
  <si>
    <t>Totale</t>
  </si>
  <si>
    <t>Giorno di soggiorno n.1</t>
  </si>
  <si>
    <t>Giorno di soggiorno n.2</t>
  </si>
  <si>
    <t>Giorno di soggiorno n.3</t>
  </si>
  <si>
    <t>Giorno di soggiorno n.4</t>
  </si>
  <si>
    <t>Giorno di soggiorno n.5</t>
  </si>
  <si>
    <t xml:space="preserve">Giorno di viaggio di ritorno n.1 </t>
  </si>
  <si>
    <t>SOGGIORNO (Alloggio)</t>
  </si>
  <si>
    <t>struttura n.1</t>
  </si>
  <si>
    <t>notti</t>
  </si>
  <si>
    <t>sottoscrizione</t>
  </si>
  <si>
    <t>data</t>
  </si>
  <si>
    <t>l'invio tramite email istituzionale fa fede di data e provenienza in luogo della sottoscrizione e datazione materiale</t>
  </si>
  <si>
    <t>Riservato al Servizio Erasmus</t>
  </si>
  <si>
    <t>Seguiti di competenza</t>
  </si>
  <si>
    <t>barrare in caso positivo</t>
  </si>
  <si>
    <t>funzionalmente al riconoscimento delle ore di formazione</t>
  </si>
  <si>
    <t>numero di ore dichiarate</t>
  </si>
  <si>
    <t>per gli adempimenti di conseguenza dell'U.O. Formazione</t>
  </si>
  <si>
    <t>per gli adempimenti di conseguenza del Servizio Trattamenti Economici</t>
  </si>
  <si>
    <t>funzionalmente al riconoscimento delle ore di viaggio</t>
  </si>
  <si>
    <t>tempo di viaggio dichiarato</t>
  </si>
  <si>
    <t>per gli adempimenti di conseguenza del Servizio Personale TA</t>
  </si>
  <si>
    <t>funzionalmente alla giustificazione dei giorni di missione</t>
  </si>
  <si>
    <t>G</t>
  </si>
  <si>
    <t>Importo massimo rimborsabile ai sensi del contratto</t>
  </si>
  <si>
    <t xml:space="preserve">per le verifiche di competenza del servizio Erasmus, </t>
  </si>
  <si>
    <t>sottoscrizione dell'addetto</t>
  </si>
  <si>
    <t xml:space="preserve">NOTA BENE: La corretta compilazione del presente modulo è funzionale alla sollecita e </t>
  </si>
  <si>
    <t>ad uso interno del Servizio Erasmus</t>
  </si>
  <si>
    <t xml:space="preserve">IN DATA </t>
  </si>
  <si>
    <r>
      <t xml:space="preserve">IL MODELLO COMPILATO E STATO CONSEGNATO DAL BENEFICIARIO </t>
    </r>
    <r>
      <rPr>
        <i/>
        <sz val="10"/>
        <color theme="0" tint="-0.499984740745262"/>
        <rFont val="Tahoma"/>
        <family val="2"/>
      </rPr>
      <t>BREVI MANU</t>
    </r>
    <r>
      <rPr>
        <sz val="10"/>
        <color theme="0" tint="-0.499984740745262"/>
        <rFont val="Tahoma"/>
        <family val="2"/>
      </rPr>
      <t xml:space="preserve"> AL SERVIZIO ERASMUS E MOBILITA' INTERNAZIONALE </t>
    </r>
  </si>
  <si>
    <t>INVIATO IN DATA</t>
  </si>
  <si>
    <t>ALLE SEGUENTI STRUTTURE</t>
  </si>
  <si>
    <t>U.O. FORMAZIONE</t>
  </si>
  <si>
    <t>SERVIZIO TRATTAMENTI ECONOMICI</t>
  </si>
  <si>
    <t>SERVIZIO PERSONALE TECNICO AMMINISTRATIVO</t>
  </si>
  <si>
    <t xml:space="preserve">DIP. DI LINGUA, LETTERATURA E ARTI ITALIANE NEL MONDO  </t>
  </si>
  <si>
    <t>DIP. DI SCIENZE UMANE E SOCIALI INTERNAZIONALI</t>
  </si>
  <si>
    <t>puntuale definizione delle pratiche amministrative conseguenti.</t>
  </si>
  <si>
    <t>Attestato</t>
  </si>
  <si>
    <t>Survey</t>
  </si>
  <si>
    <t>Numero di ore di formazione/lezione svolte con attestazione dell'istituzione ospitante  (da allegare):</t>
  </si>
  <si>
    <t>Ore lezione</t>
  </si>
  <si>
    <t>barrare  con una X la casella in caso positivo</t>
  </si>
  <si>
    <t>Tipo Mobilità (barrare con una X):</t>
  </si>
  <si>
    <t>Relazione sulla mobilità svolta (barrare con una X):</t>
  </si>
  <si>
    <t xml:space="preserve">AVVERTENZA: qualora siano state sostenute spese in valute diverse dall'Euro, occorre indicare il tipo di valuta </t>
  </si>
  <si>
    <t>e la data di effettivo acquisto del bene/servizio.</t>
  </si>
  <si>
    <t>Tempo complessivo di viaggio in ore e minuti (solo per il personale Tecnico-Amministrativo):</t>
  </si>
  <si>
    <t>Senegal</t>
  </si>
  <si>
    <t>Université Cheikh Anta Diop</t>
  </si>
  <si>
    <t>euro</t>
  </si>
  <si>
    <t>valuta locale</t>
  </si>
  <si>
    <t>ALTRE SPESE AMMESSE</t>
  </si>
  <si>
    <t>in euro</t>
  </si>
  <si>
    <t>in valuta convertita</t>
  </si>
  <si>
    <t>totale delle spese di cui è richiesto il rimborso in euro</t>
  </si>
  <si>
    <t xml:space="preserve">Tipo di mezzo: </t>
  </si>
  <si>
    <t>struttura n.2</t>
  </si>
  <si>
    <t>struttura n.3</t>
  </si>
  <si>
    <t>Tipo di valuta locale</t>
  </si>
  <si>
    <t>SERVIZIO PERSONALE DOCENTE</t>
  </si>
  <si>
    <t>IL MODELLO COMPILATO E STATO CARICATO DAL BENEFICIARIO NELLA PIATTAFORMA PROERASMUS</t>
  </si>
  <si>
    <t xml:space="preserve">Descrizione: </t>
  </si>
  <si>
    <t xml:space="preserve">Tipo di mezzo:                                                             Distanza in km: </t>
  </si>
  <si>
    <t xml:space="preserve">Tipo di mezzo:                                                                   Distanza in km: </t>
  </si>
  <si>
    <t xml:space="preserve">Tipo di mezzo:                                                                       Distanza in km: </t>
  </si>
  <si>
    <t>su una tratta di Km:</t>
  </si>
  <si>
    <t>VIAGGIO DI ANDATA in modalità Green</t>
  </si>
  <si>
    <t>Link al calcolatore delle distanze</t>
  </si>
  <si>
    <t>VIAGGIO DI RITORNO in modalità Green</t>
  </si>
  <si>
    <t>Giorno di viaggio di andata n.2</t>
  </si>
  <si>
    <t>Giorno di viaggio di ritorno n.2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</si>
</sst>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h:mm;@"/>
    <numFmt numFmtId="166" formatCode="#,##0.00\ [$CFA-280C]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i/>
      <sz val="20"/>
      <color theme="0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20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Tahoma"/>
      <family val="2"/>
    </font>
    <font>
      <i/>
      <sz val="9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i/>
      <sz val="11"/>
      <color theme="0" tint="-0.499984740745262"/>
      <name val="Tahoma"/>
      <family val="2"/>
    </font>
    <font>
      <b/>
      <sz val="10"/>
      <color theme="1"/>
      <name val="Tahoma"/>
      <family val="2"/>
    </font>
    <font>
      <i/>
      <sz val="10"/>
      <color theme="0" tint="-0.499984740745262"/>
      <name val="Calibri"/>
      <family val="2"/>
      <scheme val="minor"/>
    </font>
    <font>
      <b/>
      <sz val="16"/>
      <color theme="1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 tint="-0.499984740745262"/>
      <name val="Tahoma"/>
      <family val="2"/>
    </font>
    <font>
      <i/>
      <sz val="9"/>
      <color theme="0" tint="-0.499984740745262"/>
      <name val="Tahoma"/>
      <family val="2"/>
    </font>
    <font>
      <i/>
      <sz val="11"/>
      <color theme="1"/>
      <name val="Calibri"/>
      <family val="2"/>
      <scheme val="minor"/>
    </font>
    <font>
      <sz val="12"/>
      <color rgb="FFFF0000"/>
      <name val="Tahoma"/>
      <family val="2"/>
    </font>
    <font>
      <b/>
      <sz val="12"/>
      <color rgb="FFFF0000"/>
      <name val="Tahoma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0" tint="-0.499984740745262"/>
      <name val="Tahoma"/>
      <family val="2"/>
    </font>
    <font>
      <b/>
      <i/>
      <sz val="12"/>
      <color theme="0" tint="-0.499984740745262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44" fontId="0" fillId="0" borderId="0" xfId="1" applyFont="1"/>
    <xf numFmtId="44" fontId="0" fillId="0" borderId="0" xfId="1" applyFont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right"/>
    </xf>
    <xf numFmtId="44" fontId="0" fillId="0" borderId="0" xfId="1" applyFont="1" applyBorder="1" applyAlignment="1">
      <alignment horizontal="left"/>
    </xf>
    <xf numFmtId="44" fontId="5" fillId="0" borderId="0" xfId="1" applyFont="1"/>
    <xf numFmtId="0" fontId="5" fillId="0" borderId="0" xfId="0" applyFont="1"/>
    <xf numFmtId="0" fontId="5" fillId="2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center" vertical="center"/>
    </xf>
    <xf numFmtId="0" fontId="6" fillId="0" borderId="0" xfId="0" applyFont="1"/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5" borderId="0" xfId="0" applyFont="1" applyFill="1"/>
    <xf numFmtId="44" fontId="8" fillId="5" borderId="0" xfId="1" applyFont="1" applyFill="1" applyBorder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44" fontId="9" fillId="5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164" fontId="0" fillId="2" borderId="1" xfId="0" applyNumberFormat="1" applyFill="1" applyBorder="1"/>
    <xf numFmtId="164" fontId="5" fillId="2" borderId="1" xfId="0" applyNumberFormat="1" applyFont="1" applyFill="1" applyBorder="1"/>
    <xf numFmtId="14" fontId="0" fillId="2" borderId="1" xfId="1" applyNumberFormat="1" applyFont="1" applyFill="1" applyBorder="1"/>
    <xf numFmtId="0" fontId="14" fillId="0" borderId="0" xfId="0" applyFont="1" applyAlignment="1">
      <alignment horizontal="left" vertical="center"/>
    </xf>
    <xf numFmtId="0" fontId="0" fillId="0" borderId="9" xfId="0" applyBorder="1"/>
    <xf numFmtId="0" fontId="5" fillId="7" borderId="0" xfId="0" applyFont="1" applyFill="1" applyAlignment="1">
      <alignment horizontal="right"/>
    </xf>
    <xf numFmtId="164" fontId="5" fillId="7" borderId="0" xfId="0" applyNumberFormat="1" applyFont="1" applyFill="1"/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right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7" fillId="0" borderId="1" xfId="0" applyFont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right" vertical="center" wrapText="1"/>
    </xf>
    <xf numFmtId="14" fontId="21" fillId="3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3" fillId="0" borderId="0" xfId="0" applyFont="1"/>
    <xf numFmtId="0" fontId="22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44" fontId="11" fillId="5" borderId="0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14" fontId="0" fillId="4" borderId="5" xfId="1" applyNumberFormat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5" fillId="7" borderId="0" xfId="1" applyFont="1" applyFill="1" applyAlignment="1">
      <alignment horizontal="center" vertical="center"/>
    </xf>
    <xf numFmtId="0" fontId="15" fillId="5" borderId="0" xfId="0" applyFont="1" applyFill="1" applyAlignment="1">
      <alignment horizontal="right" wrapText="1"/>
    </xf>
    <xf numFmtId="44" fontId="11" fillId="5" borderId="0" xfId="0" applyNumberFormat="1" applyFont="1" applyFill="1" applyAlignment="1">
      <alignment horizontal="left" wrapText="1"/>
    </xf>
    <xf numFmtId="0" fontId="9" fillId="5" borderId="0" xfId="0" applyFont="1" applyFill="1" applyAlignment="1">
      <alignment horizontal="right" vertical="center"/>
    </xf>
    <xf numFmtId="44" fontId="29" fillId="5" borderId="1" xfId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27" fillId="3" borderId="1" xfId="0" applyFont="1" applyFill="1" applyBorder="1" applyAlignment="1">
      <alignment horizontal="center"/>
    </xf>
    <xf numFmtId="164" fontId="29" fillId="5" borderId="1" xfId="1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44" fontId="31" fillId="0" borderId="0" xfId="1" applyFont="1" applyBorder="1" applyAlignment="1">
      <alignment horizontal="center"/>
    </xf>
    <xf numFmtId="165" fontId="0" fillId="2" borderId="1" xfId="0" applyNumberFormat="1" applyFill="1" applyBorder="1"/>
    <xf numFmtId="165" fontId="10" fillId="3" borderId="1" xfId="0" applyNumberFormat="1" applyFont="1" applyFill="1" applyBorder="1" applyAlignment="1">
      <alignment horizontal="center"/>
    </xf>
    <xf numFmtId="20" fontId="0" fillId="0" borderId="0" xfId="0" applyNumberFormat="1"/>
    <xf numFmtId="166" fontId="0" fillId="2" borderId="1" xfId="0" applyNumberFormat="1" applyFill="1" applyBorder="1"/>
    <xf numFmtId="0" fontId="7" fillId="0" borderId="0" xfId="0" applyFont="1"/>
    <xf numFmtId="0" fontId="5" fillId="7" borderId="0" xfId="0" applyFont="1" applyFill="1" applyAlignment="1">
      <alignment horizontal="right" vertical="center"/>
    </xf>
    <xf numFmtId="164" fontId="5" fillId="4" borderId="1" xfId="0" applyNumberFormat="1" applyFont="1" applyFill="1" applyBorder="1"/>
    <xf numFmtId="164" fontId="0" fillId="4" borderId="1" xfId="0" applyNumberFormat="1" applyFill="1" applyBorder="1"/>
    <xf numFmtId="44" fontId="5" fillId="6" borderId="1" xfId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left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4" fontId="0" fillId="8" borderId="1" xfId="1" applyFont="1" applyFill="1" applyBorder="1" applyAlignment="1">
      <alignment horizontal="center"/>
    </xf>
    <xf numFmtId="44" fontId="5" fillId="8" borderId="1" xfId="1" applyFont="1" applyFill="1" applyBorder="1" applyAlignment="1">
      <alignment horizontal="center"/>
    </xf>
    <xf numFmtId="44" fontId="12" fillId="5" borderId="0" xfId="0" applyNumberFormat="1" applyFont="1" applyFill="1" applyAlignment="1">
      <alignment horizontal="left" wrapText="1"/>
    </xf>
    <xf numFmtId="44" fontId="11" fillId="5" borderId="10" xfId="0" applyNumberFormat="1" applyFont="1" applyFill="1" applyBorder="1" applyAlignment="1">
      <alignment horizontal="left"/>
    </xf>
    <xf numFmtId="0" fontId="12" fillId="5" borderId="10" xfId="0" applyFont="1" applyFill="1" applyBorder="1" applyAlignment="1">
      <alignment horizontal="center"/>
    </xf>
    <xf numFmtId="44" fontId="12" fillId="5" borderId="10" xfId="0" applyNumberFormat="1" applyFont="1" applyFill="1" applyBorder="1" applyAlignment="1">
      <alignment horizontal="left" wrapText="1"/>
    </xf>
    <xf numFmtId="44" fontId="11" fillId="5" borderId="11" xfId="0" applyNumberFormat="1" applyFont="1" applyFill="1" applyBorder="1" applyAlignment="1">
      <alignment horizontal="left"/>
    </xf>
    <xf numFmtId="0" fontId="12" fillId="5" borderId="11" xfId="0" applyFont="1" applyFill="1" applyBorder="1" applyAlignment="1">
      <alignment horizontal="center"/>
    </xf>
    <xf numFmtId="44" fontId="12" fillId="5" borderId="11" xfId="0" applyNumberFormat="1" applyFont="1" applyFill="1" applyBorder="1" applyAlignment="1">
      <alignment horizontal="left" wrapText="1"/>
    </xf>
    <xf numFmtId="44" fontId="11" fillId="5" borderId="12" xfId="0" applyNumberFormat="1" applyFont="1" applyFill="1" applyBorder="1" applyAlignment="1">
      <alignment horizontal="left"/>
    </xf>
    <xf numFmtId="0" fontId="12" fillId="5" borderId="12" xfId="0" applyFont="1" applyFill="1" applyBorder="1" applyAlignment="1">
      <alignment horizontal="center"/>
    </xf>
    <xf numFmtId="44" fontId="12" fillId="5" borderId="12" xfId="0" applyNumberFormat="1" applyFont="1" applyFill="1" applyBorder="1" applyAlignment="1">
      <alignment horizontal="left" wrapText="1"/>
    </xf>
    <xf numFmtId="0" fontId="33" fillId="5" borderId="0" xfId="0" applyFont="1" applyFill="1" applyAlignment="1">
      <alignment wrapText="1"/>
    </xf>
    <xf numFmtId="44" fontId="29" fillId="5" borderId="0" xfId="1" applyFont="1" applyFill="1" applyBorder="1" applyAlignment="1">
      <alignment horizontal="center" vertical="center" wrapText="1"/>
    </xf>
    <xf numFmtId="0" fontId="34" fillId="0" borderId="0" xfId="0" applyFont="1"/>
    <xf numFmtId="14" fontId="0" fillId="0" borderId="9" xfId="0" applyNumberFormat="1" applyBorder="1"/>
    <xf numFmtId="4" fontId="0" fillId="2" borderId="1" xfId="0" applyNumberFormat="1" applyFill="1" applyBorder="1"/>
    <xf numFmtId="4" fontId="5" fillId="2" borderId="1" xfId="0" applyNumberFormat="1" applyFont="1" applyFill="1" applyBorder="1"/>
    <xf numFmtId="2" fontId="5" fillId="4" borderId="1" xfId="0" applyNumberFormat="1" applyFont="1" applyFill="1" applyBorder="1"/>
    <xf numFmtId="2" fontId="0" fillId="0" borderId="0" xfId="0" applyNumberFormat="1"/>
    <xf numFmtId="2" fontId="0" fillId="0" borderId="0" xfId="1" applyNumberFormat="1" applyFont="1"/>
    <xf numFmtId="2" fontId="5" fillId="7" borderId="0" xfId="1" applyNumberFormat="1" applyFont="1" applyFill="1" applyAlignment="1">
      <alignment horizontal="center" vertical="center"/>
    </xf>
    <xf numFmtId="4" fontId="5" fillId="6" borderId="1" xfId="0" applyNumberFormat="1" applyFont="1" applyFill="1" applyBorder="1"/>
    <xf numFmtId="2" fontId="0" fillId="4" borderId="1" xfId="1" applyNumberFormat="1" applyFont="1" applyFill="1" applyBorder="1" applyAlignment="1">
      <alignment horizontal="center"/>
    </xf>
    <xf numFmtId="4" fontId="0" fillId="6" borderId="1" xfId="0" applyNumberFormat="1" applyFill="1" applyBorder="1"/>
    <xf numFmtId="2" fontId="0" fillId="8" borderId="1" xfId="0" applyNumberFormat="1" applyFill="1" applyBorder="1"/>
    <xf numFmtId="0" fontId="9" fillId="7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right" vertical="center"/>
    </xf>
    <xf numFmtId="0" fontId="19" fillId="0" borderId="0" xfId="0" applyFon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36" fillId="0" borderId="6" xfId="2" applyBorder="1" applyAlignment="1">
      <alignment horizontal="left" wrapText="1"/>
    </xf>
    <xf numFmtId="0" fontId="36" fillId="0" borderId="0" xfId="2" applyBorder="1" applyAlignment="1">
      <alignment horizontal="left" wrapText="1"/>
    </xf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4" fontId="35" fillId="5" borderId="0" xfId="1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38101</xdr:rowOff>
    </xdr:from>
    <xdr:to>
      <xdr:col>1</xdr:col>
      <xdr:colOff>2714625</xdr:colOff>
      <xdr:row>20</xdr:row>
      <xdr:rowOff>95251</xdr:rowOff>
    </xdr:to>
    <xdr:sp macro="" textlink="">
      <xdr:nvSpPr>
        <xdr:cNvPr id="3" name="Freccia in giù 2">
          <a:extLst>
            <a:ext uri="{FF2B5EF4-FFF2-40B4-BE49-F238E27FC236}">
              <a16:creationId xmlns:a16="http://schemas.microsoft.com/office/drawing/2014/main" id="{D2CAF45D-F6D6-6F4A-F0DF-1C3E24293C0E}"/>
            </a:ext>
          </a:extLst>
        </xdr:cNvPr>
        <xdr:cNvSpPr/>
      </xdr:nvSpPr>
      <xdr:spPr>
        <a:xfrm>
          <a:off x="866775" y="4486276"/>
          <a:ext cx="2038350" cy="247650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asmus-plus.ec.europa.eu/it/resources-and-tools/distance-calculator" TargetMode="External"/><Relationship Id="rId1" Type="http://schemas.openxmlformats.org/officeDocument/2006/relationships/hyperlink" Target="https://erasmus-plus.ec.europa.eu/it/resources-and-tools/distance-calculato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1"/>
  <sheetViews>
    <sheetView showGridLines="0" tabSelected="1" topLeftCell="A144" workbookViewId="0">
      <selection activeCell="L142" sqref="L142"/>
    </sheetView>
  </sheetViews>
  <sheetFormatPr defaultRowHeight="15" x14ac:dyDescent="0.25"/>
  <cols>
    <col min="1" max="1" width="2.85546875" customWidth="1"/>
    <col min="2" max="2" width="44.140625" customWidth="1"/>
    <col min="3" max="3" width="1.5703125" customWidth="1"/>
    <col min="4" max="4" width="15.42578125" customWidth="1"/>
    <col min="5" max="6" width="14.28515625" customWidth="1"/>
    <col min="7" max="7" width="2.42578125" customWidth="1"/>
    <col min="8" max="8" width="11.42578125" bestFit="1" customWidth="1"/>
    <col min="9" max="9" width="13.42578125" bestFit="1" customWidth="1"/>
    <col min="10" max="10" width="14.5703125" style="3" customWidth="1"/>
  </cols>
  <sheetData>
    <row r="2" spans="1:10" ht="19.5" x14ac:dyDescent="0.25">
      <c r="B2" s="135" t="s">
        <v>0</v>
      </c>
      <c r="C2" s="135"/>
      <c r="D2" s="135"/>
      <c r="E2" s="135"/>
      <c r="F2" s="135"/>
      <c r="G2" s="135"/>
      <c r="H2" s="135"/>
      <c r="I2" s="135"/>
      <c r="J2" s="7"/>
    </row>
    <row r="3" spans="1:10" s="46" customFormat="1" ht="18.75" x14ac:dyDescent="0.3">
      <c r="B3" s="44" t="s">
        <v>1</v>
      </c>
      <c r="C3" s="45"/>
      <c r="D3" s="45"/>
      <c r="E3" s="45"/>
      <c r="F3" s="45"/>
      <c r="G3" s="45"/>
      <c r="H3" s="45"/>
      <c r="I3" s="45"/>
      <c r="J3" s="47"/>
    </row>
    <row r="4" spans="1:10" s="46" customFormat="1" ht="18.75" x14ac:dyDescent="0.3">
      <c r="B4" s="44" t="s">
        <v>2</v>
      </c>
      <c r="C4" s="45"/>
      <c r="D4" s="45"/>
      <c r="E4" s="45"/>
      <c r="F4" s="45"/>
      <c r="G4" s="45"/>
      <c r="H4" s="45"/>
      <c r="I4" s="45"/>
      <c r="J4" s="47"/>
    </row>
    <row r="5" spans="1:10" s="46" customFormat="1" ht="18.75" x14ac:dyDescent="0.3">
      <c r="B5" s="62" t="s">
        <v>54</v>
      </c>
      <c r="C5" s="63"/>
      <c r="D5" s="63"/>
      <c r="E5" s="63"/>
      <c r="F5" s="63"/>
      <c r="G5" s="63"/>
      <c r="H5" s="63"/>
      <c r="I5" s="63"/>
      <c r="J5" s="47"/>
    </row>
    <row r="6" spans="1:10" ht="15.75" x14ac:dyDescent="0.25">
      <c r="B6" s="62" t="s">
        <v>65</v>
      </c>
      <c r="C6" s="64"/>
      <c r="D6" s="64"/>
      <c r="E6" s="64"/>
      <c r="F6" s="64"/>
      <c r="G6" s="64"/>
      <c r="H6" s="64"/>
      <c r="I6" s="64"/>
    </row>
    <row r="7" spans="1:10" ht="15.75" x14ac:dyDescent="0.25">
      <c r="B7" s="62"/>
      <c r="C7" s="64"/>
      <c r="D7" s="64"/>
      <c r="E7" s="64"/>
      <c r="F7" s="64"/>
      <c r="G7" s="64"/>
      <c r="H7" s="64"/>
      <c r="I7" s="64"/>
    </row>
    <row r="8" spans="1:10" x14ac:dyDescent="0.25">
      <c r="B8" s="19" t="s">
        <v>3</v>
      </c>
    </row>
    <row r="9" spans="1:10" s="11" customFormat="1" ht="15.75" x14ac:dyDescent="0.25">
      <c r="B9" s="73" t="s">
        <v>4</v>
      </c>
      <c r="D9" s="132"/>
      <c r="E9" s="133"/>
      <c r="F9" s="133"/>
      <c r="G9" s="133"/>
      <c r="H9" s="133"/>
      <c r="I9" s="134"/>
      <c r="J9" s="10"/>
    </row>
    <row r="10" spans="1:10" s="11" customFormat="1" ht="15.75" x14ac:dyDescent="0.25">
      <c r="B10" s="73" t="s">
        <v>71</v>
      </c>
      <c r="D10" s="38" t="s">
        <v>6</v>
      </c>
      <c r="E10" s="39"/>
      <c r="F10"/>
      <c r="G10"/>
      <c r="H10" s="40" t="s">
        <v>5</v>
      </c>
      <c r="I10" s="51"/>
      <c r="J10" s="10"/>
    </row>
    <row r="11" spans="1:10" s="11" customFormat="1" ht="15.75" x14ac:dyDescent="0.25">
      <c r="B11" s="73" t="s">
        <v>7</v>
      </c>
      <c r="D11" s="132" t="s">
        <v>77</v>
      </c>
      <c r="E11" s="133"/>
      <c r="F11" s="133"/>
      <c r="G11" s="133"/>
      <c r="H11" s="133"/>
      <c r="I11" s="134"/>
      <c r="J11" s="10"/>
    </row>
    <row r="12" spans="1:10" s="11" customFormat="1" ht="15.75" x14ac:dyDescent="0.25">
      <c r="B12" s="73" t="s">
        <v>8</v>
      </c>
      <c r="D12" s="132" t="s">
        <v>76</v>
      </c>
      <c r="E12" s="133"/>
      <c r="F12" s="133"/>
      <c r="G12" s="133"/>
      <c r="H12" s="133"/>
      <c r="I12" s="134"/>
    </row>
    <row r="13" spans="1:10" x14ac:dyDescent="0.25">
      <c r="A13" t="s">
        <v>9</v>
      </c>
      <c r="B13" s="49" t="s">
        <v>10</v>
      </c>
      <c r="D13" s="52"/>
      <c r="E13" s="50" t="s">
        <v>70</v>
      </c>
      <c r="F13" s="82"/>
      <c r="J13"/>
    </row>
    <row r="14" spans="1:10" ht="45" x14ac:dyDescent="0.25">
      <c r="A14" s="42" t="s">
        <v>11</v>
      </c>
      <c r="B14" s="53" t="s">
        <v>68</v>
      </c>
      <c r="D14" s="48" t="s">
        <v>12</v>
      </c>
      <c r="E14" s="51"/>
      <c r="F14" s="42"/>
      <c r="G14" s="42"/>
      <c r="H14" s="52" t="s">
        <v>69</v>
      </c>
      <c r="I14" s="51"/>
      <c r="J14" s="9"/>
    </row>
    <row r="15" spans="1:10" x14ac:dyDescent="0.25">
      <c r="A15" t="s">
        <v>13</v>
      </c>
      <c r="B15" s="49" t="s">
        <v>14</v>
      </c>
      <c r="D15" s="49"/>
      <c r="E15" s="50" t="s">
        <v>70</v>
      </c>
      <c r="F15" s="82"/>
      <c r="J15" s="9"/>
    </row>
    <row r="16" spans="1:10" ht="30" x14ac:dyDescent="0.25">
      <c r="B16" s="49" t="s">
        <v>72</v>
      </c>
      <c r="D16" s="53" t="s">
        <v>15</v>
      </c>
      <c r="E16" s="51"/>
      <c r="F16" s="1"/>
      <c r="H16" s="52" t="s">
        <v>16</v>
      </c>
      <c r="I16" s="51"/>
      <c r="J16" s="9"/>
    </row>
    <row r="17" spans="1:10" ht="15" customHeight="1" x14ac:dyDescent="0.25">
      <c r="D17" s="1"/>
      <c r="E17" s="1"/>
      <c r="F17" s="1"/>
      <c r="H17" s="1"/>
      <c r="I17" s="4"/>
      <c r="J17"/>
    </row>
    <row r="18" spans="1:10" ht="15" customHeight="1" x14ac:dyDescent="0.25">
      <c r="B18" s="75" t="s">
        <v>73</v>
      </c>
      <c r="C18" s="75"/>
      <c r="D18" s="76"/>
      <c r="E18" s="76"/>
      <c r="F18" s="76"/>
      <c r="G18" s="75"/>
      <c r="H18" s="76"/>
      <c r="I18" s="77"/>
      <c r="J18"/>
    </row>
    <row r="19" spans="1:10" ht="15" customHeight="1" thickBot="1" x14ac:dyDescent="0.3">
      <c r="B19" s="75" t="s">
        <v>74</v>
      </c>
      <c r="D19" s="1"/>
      <c r="E19" s="1"/>
      <c r="F19" s="1"/>
      <c r="H19" s="1"/>
      <c r="I19" s="4"/>
      <c r="J19"/>
    </row>
    <row r="20" spans="1:10" ht="18" customHeight="1" thickBot="1" x14ac:dyDescent="0.3">
      <c r="B20" s="75"/>
      <c r="D20" s="1"/>
      <c r="E20" s="1"/>
      <c r="F20" s="1"/>
      <c r="H20" s="129" t="s">
        <v>87</v>
      </c>
      <c r="I20" s="130"/>
      <c r="J20"/>
    </row>
    <row r="21" spans="1:10" ht="23.25" customHeight="1" x14ac:dyDescent="0.25">
      <c r="D21" s="1"/>
      <c r="E21" s="1"/>
      <c r="F21" s="1"/>
      <c r="H21" s="131"/>
      <c r="I21" s="131"/>
      <c r="J21"/>
    </row>
    <row r="22" spans="1:10" x14ac:dyDescent="0.25">
      <c r="B22" s="20" t="s">
        <v>17</v>
      </c>
      <c r="J22"/>
    </row>
    <row r="23" spans="1:10" ht="4.5" customHeight="1" x14ac:dyDescent="0.25">
      <c r="J23"/>
    </row>
    <row r="24" spans="1:10" x14ac:dyDescent="0.25">
      <c r="A24" s="41"/>
      <c r="B24" s="30" t="s">
        <v>95</v>
      </c>
      <c r="E24" s="72"/>
      <c r="F24" s="72"/>
      <c r="J24"/>
    </row>
    <row r="25" spans="1:10" ht="16.5" customHeight="1" x14ac:dyDescent="0.25">
      <c r="A25" s="41"/>
      <c r="B25" s="54" t="s">
        <v>94</v>
      </c>
      <c r="D25" s="31"/>
      <c r="E25" s="127" t="s">
        <v>96</v>
      </c>
      <c r="F25" s="128"/>
      <c r="G25" s="128"/>
      <c r="H25" s="128"/>
      <c r="J25"/>
    </row>
    <row r="26" spans="1:10" ht="12.75" customHeight="1" x14ac:dyDescent="0.25">
      <c r="A26" s="41"/>
      <c r="B26" s="123"/>
      <c r="E26" s="72" t="s">
        <v>78</v>
      </c>
      <c r="F26" s="72" t="s">
        <v>79</v>
      </c>
      <c r="J26"/>
    </row>
    <row r="27" spans="1:10" ht="30" x14ac:dyDescent="0.25">
      <c r="B27" s="122" t="s">
        <v>91</v>
      </c>
      <c r="D27" s="8" t="s">
        <v>19</v>
      </c>
      <c r="E27" s="31"/>
      <c r="F27" s="31"/>
      <c r="H27" s="8" t="s">
        <v>20</v>
      </c>
      <c r="I27" s="33"/>
      <c r="J27"/>
    </row>
    <row r="28" spans="1:10" ht="30" customHeight="1" x14ac:dyDescent="0.25">
      <c r="B28" s="122" t="s">
        <v>93</v>
      </c>
      <c r="D28" s="8" t="s">
        <v>19</v>
      </c>
      <c r="E28" s="31"/>
      <c r="F28" s="31"/>
      <c r="H28" s="8" t="s">
        <v>20</v>
      </c>
      <c r="I28" s="33"/>
      <c r="J28"/>
    </row>
    <row r="29" spans="1:10" ht="30" customHeight="1" x14ac:dyDescent="0.25">
      <c r="B29" s="122" t="s">
        <v>92</v>
      </c>
      <c r="D29" s="8" t="s">
        <v>19</v>
      </c>
      <c r="E29" s="31"/>
      <c r="F29" s="31"/>
      <c r="H29" s="8" t="s">
        <v>20</v>
      </c>
      <c r="I29" s="33"/>
      <c r="J29"/>
    </row>
    <row r="30" spans="1:10" x14ac:dyDescent="0.25">
      <c r="D30" s="12" t="s">
        <v>21</v>
      </c>
      <c r="E30" s="32">
        <f>SUM(E27:E29)</f>
        <v>0</v>
      </c>
      <c r="F30" s="109">
        <f>SUM(F27:F29)</f>
        <v>0</v>
      </c>
      <c r="J30" s="80"/>
    </row>
    <row r="31" spans="1:10" ht="42.75" x14ac:dyDescent="0.25">
      <c r="A31" t="s">
        <v>18</v>
      </c>
      <c r="B31" s="54" t="s">
        <v>75</v>
      </c>
      <c r="D31" s="78"/>
      <c r="J31"/>
    </row>
    <row r="32" spans="1:10" x14ac:dyDescent="0.25">
      <c r="J32"/>
    </row>
    <row r="33" spans="2:10" x14ac:dyDescent="0.25">
      <c r="B33" s="20" t="s">
        <v>22</v>
      </c>
      <c r="E33" s="72" t="s">
        <v>78</v>
      </c>
      <c r="F33" s="72" t="s">
        <v>79</v>
      </c>
      <c r="J33"/>
    </row>
    <row r="34" spans="2:10" x14ac:dyDescent="0.25">
      <c r="B34" s="2" t="s">
        <v>84</v>
      </c>
      <c r="D34" s="8" t="s">
        <v>19</v>
      </c>
      <c r="E34" s="81"/>
      <c r="F34" s="108"/>
      <c r="H34" s="8" t="s">
        <v>20</v>
      </c>
      <c r="I34" s="33"/>
      <c r="J34"/>
    </row>
    <row r="35" spans="2:10" x14ac:dyDescent="0.25">
      <c r="B35" s="2" t="s">
        <v>84</v>
      </c>
      <c r="D35" s="8" t="s">
        <v>19</v>
      </c>
      <c r="E35" s="81"/>
      <c r="F35" s="108"/>
      <c r="H35" s="8" t="s">
        <v>20</v>
      </c>
      <c r="I35" s="33"/>
      <c r="J35"/>
    </row>
    <row r="36" spans="2:10" x14ac:dyDescent="0.25">
      <c r="B36" s="2" t="s">
        <v>84</v>
      </c>
      <c r="D36" s="8" t="s">
        <v>19</v>
      </c>
      <c r="E36" s="81"/>
      <c r="F36" s="108"/>
      <c r="H36" s="8" t="s">
        <v>20</v>
      </c>
      <c r="I36" s="33"/>
      <c r="J36"/>
    </row>
    <row r="37" spans="2:10" x14ac:dyDescent="0.25">
      <c r="B37" s="2" t="s">
        <v>84</v>
      </c>
      <c r="D37" s="8" t="s">
        <v>19</v>
      </c>
      <c r="E37" s="81"/>
      <c r="F37" s="108"/>
      <c r="H37" s="8" t="s">
        <v>20</v>
      </c>
      <c r="I37" s="33"/>
      <c r="J37"/>
    </row>
    <row r="38" spans="2:10" x14ac:dyDescent="0.25">
      <c r="B38" s="2" t="s">
        <v>84</v>
      </c>
      <c r="D38" s="8" t="s">
        <v>19</v>
      </c>
      <c r="E38" s="81"/>
      <c r="F38" s="108"/>
      <c r="H38" s="8" t="s">
        <v>20</v>
      </c>
      <c r="I38" s="33"/>
      <c r="J38"/>
    </row>
    <row r="39" spans="2:10" x14ac:dyDescent="0.25">
      <c r="B39" s="2" t="s">
        <v>84</v>
      </c>
      <c r="D39" s="8" t="s">
        <v>19</v>
      </c>
      <c r="E39" s="81"/>
      <c r="F39" s="108"/>
      <c r="H39" s="8" t="s">
        <v>20</v>
      </c>
      <c r="I39" s="33"/>
      <c r="J39"/>
    </row>
    <row r="40" spans="2:10" x14ac:dyDescent="0.25">
      <c r="B40" s="2" t="s">
        <v>84</v>
      </c>
      <c r="D40" s="8" t="s">
        <v>19</v>
      </c>
      <c r="E40" s="81"/>
      <c r="F40" s="108"/>
      <c r="H40" s="8" t="s">
        <v>20</v>
      </c>
      <c r="I40" s="33"/>
      <c r="J40"/>
    </row>
    <row r="41" spans="2:10" x14ac:dyDescent="0.25">
      <c r="B41" s="2" t="s">
        <v>84</v>
      </c>
      <c r="D41" s="8" t="s">
        <v>19</v>
      </c>
      <c r="E41" s="81"/>
      <c r="F41" s="108"/>
      <c r="H41" s="8" t="s">
        <v>20</v>
      </c>
      <c r="I41" s="33"/>
      <c r="J41"/>
    </row>
    <row r="42" spans="2:10" x14ac:dyDescent="0.25">
      <c r="B42" s="2" t="s">
        <v>84</v>
      </c>
      <c r="D42" s="8" t="s">
        <v>19</v>
      </c>
      <c r="E42" s="81"/>
      <c r="F42" s="108"/>
      <c r="H42" s="8" t="s">
        <v>20</v>
      </c>
      <c r="I42" s="33"/>
      <c r="J42"/>
    </row>
    <row r="43" spans="2:10" x14ac:dyDescent="0.25">
      <c r="B43" s="2" t="s">
        <v>84</v>
      </c>
      <c r="D43" s="8" t="s">
        <v>19</v>
      </c>
      <c r="E43" s="81"/>
      <c r="F43" s="108"/>
      <c r="H43" s="8" t="s">
        <v>20</v>
      </c>
      <c r="I43" s="33"/>
      <c r="J43"/>
    </row>
    <row r="44" spans="2:10" x14ac:dyDescent="0.25">
      <c r="B44" s="2" t="s">
        <v>84</v>
      </c>
      <c r="D44" s="8" t="s">
        <v>19</v>
      </c>
      <c r="E44" s="81"/>
      <c r="F44" s="108"/>
      <c r="H44" s="8" t="s">
        <v>20</v>
      </c>
      <c r="I44" s="33"/>
      <c r="J44"/>
    </row>
    <row r="45" spans="2:10" x14ac:dyDescent="0.25">
      <c r="B45" s="2" t="s">
        <v>84</v>
      </c>
      <c r="D45" s="8" t="s">
        <v>19</v>
      </c>
      <c r="E45" s="81"/>
      <c r="F45" s="108"/>
      <c r="H45" s="8" t="s">
        <v>20</v>
      </c>
      <c r="I45" s="33"/>
      <c r="J45"/>
    </row>
    <row r="46" spans="2:10" x14ac:dyDescent="0.25">
      <c r="B46" s="2" t="s">
        <v>84</v>
      </c>
      <c r="D46" s="8" t="s">
        <v>19</v>
      </c>
      <c r="E46" s="81"/>
      <c r="F46" s="108"/>
      <c r="H46" s="8" t="s">
        <v>20</v>
      </c>
      <c r="I46" s="33"/>
      <c r="J46"/>
    </row>
    <row r="47" spans="2:10" x14ac:dyDescent="0.25">
      <c r="B47" s="2" t="s">
        <v>84</v>
      </c>
      <c r="D47" s="8" t="s">
        <v>19</v>
      </c>
      <c r="E47" s="81"/>
      <c r="F47" s="108"/>
      <c r="H47" s="8" t="s">
        <v>20</v>
      </c>
      <c r="I47" s="33"/>
      <c r="J47"/>
    </row>
    <row r="48" spans="2:10" x14ac:dyDescent="0.25">
      <c r="B48" s="2" t="s">
        <v>84</v>
      </c>
      <c r="D48" s="8" t="s">
        <v>19</v>
      </c>
      <c r="E48" s="81"/>
      <c r="F48" s="108"/>
      <c r="H48" s="8" t="s">
        <v>20</v>
      </c>
      <c r="I48" s="33"/>
      <c r="J48"/>
    </row>
    <row r="49" spans="1:10" x14ac:dyDescent="0.25">
      <c r="D49" s="12" t="s">
        <v>21</v>
      </c>
      <c r="E49" s="32">
        <f>SUM(E40:E48)</f>
        <v>0</v>
      </c>
      <c r="F49" s="109">
        <f>SUM(F34:F48)</f>
        <v>0</v>
      </c>
      <c r="J49"/>
    </row>
    <row r="50" spans="1:10" ht="28.5" x14ac:dyDescent="0.25">
      <c r="B50" s="30" t="s">
        <v>97</v>
      </c>
      <c r="E50" s="72"/>
      <c r="F50" s="72"/>
      <c r="J50"/>
    </row>
    <row r="51" spans="1:10" x14ac:dyDescent="0.25">
      <c r="B51" s="54" t="s">
        <v>94</v>
      </c>
      <c r="D51" s="31"/>
      <c r="E51" s="127" t="s">
        <v>96</v>
      </c>
      <c r="F51" s="128"/>
      <c r="G51" s="128"/>
      <c r="H51" s="128"/>
      <c r="J51"/>
    </row>
    <row r="52" spans="1:10" ht="10.5" customHeight="1" x14ac:dyDescent="0.25">
      <c r="B52" s="124"/>
      <c r="E52" s="72" t="s">
        <v>78</v>
      </c>
      <c r="F52" s="72" t="s">
        <v>79</v>
      </c>
      <c r="J52"/>
    </row>
    <row r="53" spans="1:10" ht="30" x14ac:dyDescent="0.25">
      <c r="B53" s="122" t="s">
        <v>91</v>
      </c>
      <c r="D53" s="8" t="s">
        <v>19</v>
      </c>
      <c r="E53" s="31"/>
      <c r="F53" s="31"/>
      <c r="H53" s="8" t="s">
        <v>20</v>
      </c>
      <c r="I53" s="33"/>
      <c r="J53"/>
    </row>
    <row r="54" spans="1:10" ht="30" x14ac:dyDescent="0.25">
      <c r="B54" s="122" t="s">
        <v>91</v>
      </c>
      <c r="D54" s="8" t="s">
        <v>19</v>
      </c>
      <c r="E54" s="31"/>
      <c r="F54" s="31"/>
      <c r="H54" s="8" t="s">
        <v>20</v>
      </c>
      <c r="I54" s="33"/>
      <c r="J54"/>
    </row>
    <row r="55" spans="1:10" ht="30" x14ac:dyDescent="0.25">
      <c r="B55" s="122" t="s">
        <v>91</v>
      </c>
      <c r="D55" s="8" t="s">
        <v>19</v>
      </c>
      <c r="E55" s="31"/>
      <c r="F55" s="31"/>
      <c r="H55" s="8" t="s">
        <v>20</v>
      </c>
      <c r="I55" s="33"/>
      <c r="J55"/>
    </row>
    <row r="56" spans="1:10" x14ac:dyDescent="0.25">
      <c r="D56" s="12" t="s">
        <v>21</v>
      </c>
      <c r="E56" s="32">
        <f>SUM(E53:E55)</f>
        <v>0</v>
      </c>
      <c r="F56" s="109">
        <f>SUM(F53:F55)</f>
        <v>0</v>
      </c>
      <c r="J56"/>
    </row>
    <row r="57" spans="1:10" ht="42.75" x14ac:dyDescent="0.25">
      <c r="A57" t="s">
        <v>18</v>
      </c>
      <c r="B57" s="54" t="s">
        <v>75</v>
      </c>
      <c r="D57" s="78">
        <v>0</v>
      </c>
      <c r="J57" s="125"/>
    </row>
    <row r="58" spans="1:10" x14ac:dyDescent="0.25">
      <c r="D58" s="36"/>
      <c r="E58" s="37"/>
      <c r="F58" s="37"/>
      <c r="J58"/>
    </row>
    <row r="59" spans="1:10" x14ac:dyDescent="0.25">
      <c r="B59" s="29" t="s">
        <v>23</v>
      </c>
      <c r="I59" s="72" t="s">
        <v>78</v>
      </c>
      <c r="J59" s="72" t="s">
        <v>79</v>
      </c>
    </row>
    <row r="60" spans="1:10" ht="6" customHeight="1" x14ac:dyDescent="0.25">
      <c r="J60"/>
    </row>
    <row r="61" spans="1:10" x14ac:dyDescent="0.25">
      <c r="A61" t="s">
        <v>50</v>
      </c>
      <c r="B61" s="141" t="s">
        <v>24</v>
      </c>
      <c r="D61" s="13" t="s">
        <v>25</v>
      </c>
      <c r="E61" s="65"/>
      <c r="F61" s="3"/>
      <c r="G61" s="3"/>
      <c r="H61" s="66" t="s">
        <v>19</v>
      </c>
      <c r="I61" s="5"/>
      <c r="J61" s="115"/>
    </row>
    <row r="62" spans="1:10" x14ac:dyDescent="0.25">
      <c r="B62" s="141"/>
      <c r="E62" s="3"/>
      <c r="F62" s="3"/>
      <c r="G62" s="3"/>
      <c r="H62" s="66" t="s">
        <v>19</v>
      </c>
      <c r="I62" s="5"/>
      <c r="J62" s="115"/>
    </row>
    <row r="63" spans="1:10" x14ac:dyDescent="0.25">
      <c r="B63" s="141"/>
      <c r="E63" s="67" t="s">
        <v>26</v>
      </c>
      <c r="F63" s="67"/>
      <c r="G63" s="3"/>
      <c r="H63" s="66" t="s">
        <v>19</v>
      </c>
      <c r="I63" s="5"/>
      <c r="J63" s="115"/>
    </row>
    <row r="64" spans="1:10" x14ac:dyDescent="0.25">
      <c r="B64" s="141"/>
      <c r="E64" s="84">
        <f>SUM(I61:I64)</f>
        <v>0</v>
      </c>
      <c r="F64" s="110">
        <f>SUM(J61:J64)</f>
        <v>0</v>
      </c>
      <c r="G64" s="3"/>
      <c r="H64" s="6" t="s">
        <v>19</v>
      </c>
      <c r="I64" s="5"/>
      <c r="J64" s="115"/>
    </row>
    <row r="65" spans="1:11" ht="6" customHeight="1" x14ac:dyDescent="0.25">
      <c r="F65" s="111"/>
      <c r="G65" s="3"/>
      <c r="H65" s="3"/>
      <c r="J65" s="111"/>
    </row>
    <row r="66" spans="1:11" ht="15.75" customHeight="1" x14ac:dyDescent="0.25">
      <c r="B66" s="141" t="s">
        <v>98</v>
      </c>
      <c r="D66" s="13" t="s">
        <v>25</v>
      </c>
      <c r="E66" s="65"/>
      <c r="F66" s="3"/>
      <c r="G66" s="3"/>
      <c r="H66" s="66" t="s">
        <v>19</v>
      </c>
      <c r="I66" s="5"/>
      <c r="J66" s="115"/>
    </row>
    <row r="67" spans="1:11" ht="17.25" customHeight="1" x14ac:dyDescent="0.25">
      <c r="B67" s="141"/>
      <c r="E67" s="3"/>
      <c r="F67" s="3"/>
      <c r="G67" s="3"/>
      <c r="H67" s="66" t="s">
        <v>19</v>
      </c>
      <c r="I67" s="5"/>
      <c r="J67" s="115"/>
    </row>
    <row r="68" spans="1:11" ht="15.75" customHeight="1" x14ac:dyDescent="0.25">
      <c r="B68" s="141"/>
      <c r="E68" s="67" t="s">
        <v>26</v>
      </c>
      <c r="F68" s="67"/>
      <c r="G68" s="3"/>
      <c r="H68" s="66" t="s">
        <v>19</v>
      </c>
      <c r="I68" s="5"/>
      <c r="J68" s="115"/>
    </row>
    <row r="69" spans="1:11" ht="15.75" customHeight="1" x14ac:dyDescent="0.25">
      <c r="B69" s="141"/>
      <c r="E69" s="84">
        <f>SUM(I66:I69)</f>
        <v>0</v>
      </c>
      <c r="F69" s="110">
        <f>SUM(J66:J69)</f>
        <v>0</v>
      </c>
      <c r="G69" s="3"/>
      <c r="H69" s="6" t="s">
        <v>19</v>
      </c>
      <c r="I69" s="5"/>
      <c r="J69" s="115"/>
    </row>
    <row r="70" spans="1:11" ht="6" customHeight="1" x14ac:dyDescent="0.25">
      <c r="F70" s="111"/>
      <c r="G70" s="3"/>
      <c r="H70" s="3"/>
      <c r="J70" s="111"/>
    </row>
    <row r="71" spans="1:11" x14ac:dyDescent="0.25">
      <c r="A71" t="s">
        <v>50</v>
      </c>
      <c r="B71" s="138" t="s">
        <v>27</v>
      </c>
      <c r="D71" s="13" t="s">
        <v>25</v>
      </c>
      <c r="E71" s="65"/>
      <c r="F71" s="112"/>
      <c r="G71" s="3"/>
      <c r="H71" s="66" t="s">
        <v>19</v>
      </c>
      <c r="I71" s="5"/>
      <c r="J71" s="115"/>
    </row>
    <row r="72" spans="1:11" x14ac:dyDescent="0.25">
      <c r="B72" s="139"/>
      <c r="E72" s="3"/>
      <c r="F72" s="112"/>
      <c r="G72" s="3"/>
      <c r="H72" s="66" t="s">
        <v>19</v>
      </c>
      <c r="I72" s="5"/>
      <c r="J72" s="115"/>
    </row>
    <row r="73" spans="1:11" x14ac:dyDescent="0.25">
      <c r="B73" s="139"/>
      <c r="E73" s="67" t="s">
        <v>26</v>
      </c>
      <c r="F73" s="113"/>
      <c r="G73" s="3"/>
      <c r="H73" s="66" t="s">
        <v>19</v>
      </c>
      <c r="I73" s="5"/>
      <c r="J73" s="115"/>
    </row>
    <row r="74" spans="1:11" x14ac:dyDescent="0.25">
      <c r="B74" s="140"/>
      <c r="E74" s="84">
        <f t="shared" ref="E74" si="0">SUM(I71:I74)</f>
        <v>0</v>
      </c>
      <c r="F74" s="110">
        <f>SUM(J71:J74)</f>
        <v>0</v>
      </c>
      <c r="G74" s="3"/>
      <c r="H74" s="6" t="s">
        <v>19</v>
      </c>
      <c r="I74" s="5"/>
      <c r="J74" s="115"/>
    </row>
    <row r="75" spans="1:11" ht="6" customHeight="1" x14ac:dyDescent="0.25">
      <c r="F75" s="111"/>
      <c r="G75" s="3"/>
      <c r="H75" s="3"/>
      <c r="J75" s="111"/>
    </row>
    <row r="76" spans="1:11" ht="15" customHeight="1" x14ac:dyDescent="0.25">
      <c r="A76" t="s">
        <v>50</v>
      </c>
      <c r="B76" s="126" t="s">
        <v>28</v>
      </c>
      <c r="D76" s="13" t="s">
        <v>25</v>
      </c>
      <c r="E76" s="65"/>
      <c r="F76" s="112"/>
      <c r="G76" s="3"/>
      <c r="H76" s="66" t="s">
        <v>19</v>
      </c>
      <c r="I76" s="5"/>
      <c r="J76" s="115"/>
    </row>
    <row r="77" spans="1:11" x14ac:dyDescent="0.25">
      <c r="B77" s="126"/>
      <c r="E77" s="3"/>
      <c r="F77" s="112"/>
      <c r="G77" s="3"/>
      <c r="H77" s="66" t="s">
        <v>19</v>
      </c>
      <c r="I77" s="5"/>
      <c r="J77" s="115"/>
    </row>
    <row r="78" spans="1:11" x14ac:dyDescent="0.25">
      <c r="B78" s="126"/>
      <c r="E78" s="67" t="s">
        <v>26</v>
      </c>
      <c r="F78" s="113"/>
      <c r="G78" s="3"/>
      <c r="H78" s="66" t="s">
        <v>19</v>
      </c>
      <c r="I78" s="5"/>
      <c r="J78" s="115"/>
    </row>
    <row r="79" spans="1:11" x14ac:dyDescent="0.25">
      <c r="B79" s="126"/>
      <c r="E79" s="84">
        <f t="shared" ref="E79" si="1">SUM(I76:I79)</f>
        <v>0</v>
      </c>
      <c r="F79" s="110">
        <f>SUM(J76:J79)</f>
        <v>0</v>
      </c>
      <c r="G79" s="3"/>
      <c r="H79" s="6" t="s">
        <v>19</v>
      </c>
      <c r="I79" s="5"/>
      <c r="J79" s="115"/>
      <c r="K79" s="106"/>
    </row>
    <row r="80" spans="1:11" ht="6" customHeight="1" x14ac:dyDescent="0.25">
      <c r="F80" s="111"/>
      <c r="G80" s="3"/>
      <c r="H80" s="3"/>
      <c r="J80" s="111"/>
    </row>
    <row r="81" spans="1:11" ht="15" customHeight="1" x14ac:dyDescent="0.25">
      <c r="A81" t="s">
        <v>50</v>
      </c>
      <c r="B81" s="126" t="s">
        <v>29</v>
      </c>
      <c r="D81" s="13" t="s">
        <v>25</v>
      </c>
      <c r="E81" s="65"/>
      <c r="F81" s="112"/>
      <c r="G81" s="3"/>
      <c r="H81" s="66" t="s">
        <v>19</v>
      </c>
      <c r="I81" s="5"/>
      <c r="J81" s="115"/>
    </row>
    <row r="82" spans="1:11" x14ac:dyDescent="0.25">
      <c r="B82" s="126"/>
      <c r="E82" s="3"/>
      <c r="F82" s="112"/>
      <c r="G82" s="3"/>
      <c r="H82" s="66" t="s">
        <v>19</v>
      </c>
      <c r="I82" s="5"/>
      <c r="J82" s="115"/>
    </row>
    <row r="83" spans="1:11" x14ac:dyDescent="0.25">
      <c r="B83" s="126"/>
      <c r="E83" s="67" t="s">
        <v>26</v>
      </c>
      <c r="F83" s="113"/>
      <c r="G83" s="3"/>
      <c r="H83" s="66" t="s">
        <v>19</v>
      </c>
      <c r="I83" s="5"/>
      <c r="J83" s="115"/>
    </row>
    <row r="84" spans="1:11" x14ac:dyDescent="0.25">
      <c r="B84" s="126"/>
      <c r="E84" s="84">
        <f t="shared" ref="E84" si="2">SUM(I81:I84)</f>
        <v>0</v>
      </c>
      <c r="F84" s="110">
        <f>SUM(J81:J84)</f>
        <v>0</v>
      </c>
      <c r="G84" s="3"/>
      <c r="H84" s="6" t="s">
        <v>19</v>
      </c>
      <c r="I84" s="5"/>
      <c r="J84" s="115"/>
    </row>
    <row r="85" spans="1:11" ht="6" customHeight="1" x14ac:dyDescent="0.25">
      <c r="F85" s="111"/>
      <c r="G85" s="3"/>
      <c r="H85" s="3"/>
      <c r="J85" s="111"/>
    </row>
    <row r="86" spans="1:11" ht="15" customHeight="1" x14ac:dyDescent="0.25">
      <c r="A86" t="s">
        <v>50</v>
      </c>
      <c r="B86" s="126" t="s">
        <v>30</v>
      </c>
      <c r="D86" s="13" t="s">
        <v>25</v>
      </c>
      <c r="E86" s="65"/>
      <c r="F86" s="112"/>
      <c r="G86" s="3"/>
      <c r="H86" s="66" t="s">
        <v>19</v>
      </c>
      <c r="I86" s="5"/>
      <c r="J86" s="115"/>
    </row>
    <row r="87" spans="1:11" x14ac:dyDescent="0.25">
      <c r="B87" s="126"/>
      <c r="E87" s="3"/>
      <c r="F87" s="112"/>
      <c r="G87" s="3"/>
      <c r="H87" s="66" t="s">
        <v>19</v>
      </c>
      <c r="I87" s="5"/>
      <c r="J87" s="115"/>
    </row>
    <row r="88" spans="1:11" x14ac:dyDescent="0.25">
      <c r="B88" s="126"/>
      <c r="E88" s="67" t="s">
        <v>26</v>
      </c>
      <c r="F88" s="113"/>
      <c r="G88" s="3"/>
      <c r="H88" s="66" t="s">
        <v>19</v>
      </c>
      <c r="I88" s="5"/>
      <c r="J88" s="115"/>
    </row>
    <row r="89" spans="1:11" x14ac:dyDescent="0.25">
      <c r="B89" s="126"/>
      <c r="E89" s="84">
        <f t="shared" ref="E89" si="3">SUM(I86:I89)</f>
        <v>0</v>
      </c>
      <c r="F89" s="110">
        <f>SUM(J86:J89)</f>
        <v>0</v>
      </c>
      <c r="G89" s="3"/>
      <c r="H89" s="6" t="s">
        <v>19</v>
      </c>
      <c r="I89" s="5"/>
      <c r="J89" s="115"/>
      <c r="K89" s="106"/>
    </row>
    <row r="90" spans="1:11" ht="6" customHeight="1" x14ac:dyDescent="0.25">
      <c r="F90" s="111"/>
      <c r="G90" s="3"/>
      <c r="H90" s="3"/>
      <c r="J90" s="111"/>
    </row>
    <row r="91" spans="1:11" ht="15" customHeight="1" x14ac:dyDescent="0.25">
      <c r="A91" t="s">
        <v>50</v>
      </c>
      <c r="B91" s="126" t="s">
        <v>31</v>
      </c>
      <c r="D91" s="13" t="s">
        <v>25</v>
      </c>
      <c r="E91" s="65"/>
      <c r="F91" s="112"/>
      <c r="G91" s="3"/>
      <c r="H91" s="66" t="s">
        <v>19</v>
      </c>
      <c r="I91" s="5"/>
      <c r="J91" s="115"/>
    </row>
    <row r="92" spans="1:11" x14ac:dyDescent="0.25">
      <c r="B92" s="126"/>
      <c r="E92" s="3"/>
      <c r="F92" s="112"/>
      <c r="G92" s="3"/>
      <c r="H92" s="66" t="s">
        <v>19</v>
      </c>
      <c r="I92" s="5"/>
      <c r="J92" s="115"/>
    </row>
    <row r="93" spans="1:11" x14ac:dyDescent="0.25">
      <c r="B93" s="126"/>
      <c r="E93" s="67" t="s">
        <v>26</v>
      </c>
      <c r="F93" s="113"/>
      <c r="G93" s="3"/>
      <c r="H93" s="66" t="s">
        <v>19</v>
      </c>
      <c r="I93" s="5"/>
      <c r="J93" s="115"/>
    </row>
    <row r="94" spans="1:11" x14ac:dyDescent="0.25">
      <c r="B94" s="126"/>
      <c r="E94" s="84">
        <f t="shared" ref="E94" si="4">SUM(I91:I94)</f>
        <v>0</v>
      </c>
      <c r="F94" s="110">
        <f>SUM(J91:J94)</f>
        <v>0</v>
      </c>
      <c r="G94" s="3"/>
      <c r="H94" s="6" t="s">
        <v>19</v>
      </c>
      <c r="I94" s="5"/>
      <c r="J94" s="115"/>
    </row>
    <row r="95" spans="1:11" ht="6" customHeight="1" x14ac:dyDescent="0.25">
      <c r="F95" s="111"/>
      <c r="G95" s="3"/>
      <c r="H95" s="3"/>
      <c r="J95" s="111"/>
    </row>
    <row r="96" spans="1:11" x14ac:dyDescent="0.25">
      <c r="A96" t="s">
        <v>50</v>
      </c>
      <c r="B96" s="126" t="s">
        <v>32</v>
      </c>
      <c r="D96" s="13" t="s">
        <v>25</v>
      </c>
      <c r="E96" s="65"/>
      <c r="F96" s="112"/>
      <c r="G96" s="3"/>
      <c r="H96" s="66" t="s">
        <v>19</v>
      </c>
      <c r="I96" s="5"/>
      <c r="J96" s="115"/>
    </row>
    <row r="97" spans="1:10" x14ac:dyDescent="0.25">
      <c r="B97" s="126"/>
      <c r="E97" s="3"/>
      <c r="F97" s="112"/>
      <c r="G97" s="3"/>
      <c r="H97" s="66" t="s">
        <v>19</v>
      </c>
      <c r="I97" s="5"/>
      <c r="J97" s="115"/>
    </row>
    <row r="98" spans="1:10" x14ac:dyDescent="0.25">
      <c r="B98" s="126"/>
      <c r="E98" s="67" t="s">
        <v>26</v>
      </c>
      <c r="F98" s="113"/>
      <c r="G98" s="3"/>
      <c r="H98" s="66" t="s">
        <v>19</v>
      </c>
      <c r="I98" s="5"/>
      <c r="J98" s="115"/>
    </row>
    <row r="99" spans="1:10" x14ac:dyDescent="0.25">
      <c r="B99" s="126"/>
      <c r="E99" s="84">
        <f t="shared" ref="E99" si="5">SUM(I96:I99)</f>
        <v>0</v>
      </c>
      <c r="F99" s="110">
        <f>SUM(J96:J99)</f>
        <v>0</v>
      </c>
      <c r="G99" s="3"/>
      <c r="H99" s="6" t="s">
        <v>19</v>
      </c>
      <c r="I99" s="85"/>
      <c r="J99" s="115"/>
    </row>
    <row r="100" spans="1:10" ht="6" customHeight="1" x14ac:dyDescent="0.25">
      <c r="F100" s="111"/>
      <c r="G100" s="3"/>
      <c r="H100" s="3"/>
      <c r="J100" s="111"/>
    </row>
    <row r="101" spans="1:10" x14ac:dyDescent="0.25">
      <c r="A101" t="s">
        <v>50</v>
      </c>
      <c r="B101" s="126" t="s">
        <v>99</v>
      </c>
      <c r="D101" s="13" t="s">
        <v>25</v>
      </c>
      <c r="E101" s="65"/>
      <c r="F101" s="112"/>
      <c r="G101" s="3"/>
      <c r="H101" s="66" t="s">
        <v>19</v>
      </c>
      <c r="I101" s="5"/>
      <c r="J101" s="115"/>
    </row>
    <row r="102" spans="1:10" x14ac:dyDescent="0.25">
      <c r="B102" s="126"/>
      <c r="E102" s="3"/>
      <c r="F102" s="112"/>
      <c r="G102" s="3"/>
      <c r="H102" s="66" t="s">
        <v>19</v>
      </c>
      <c r="I102" s="5"/>
      <c r="J102" s="115"/>
    </row>
    <row r="103" spans="1:10" x14ac:dyDescent="0.25">
      <c r="B103" s="126"/>
      <c r="E103" s="67" t="s">
        <v>26</v>
      </c>
      <c r="F103" s="113"/>
      <c r="G103" s="3"/>
      <c r="H103" s="66" t="s">
        <v>19</v>
      </c>
      <c r="I103" s="5"/>
      <c r="J103" s="115"/>
    </row>
    <row r="104" spans="1:10" x14ac:dyDescent="0.25">
      <c r="B104" s="126"/>
      <c r="E104" s="84">
        <f t="shared" ref="E104" si="6">SUM(I101:I104)</f>
        <v>0</v>
      </c>
      <c r="F104" s="110">
        <f>SUM(J101:J104)</f>
        <v>0</v>
      </c>
      <c r="G104" s="3"/>
      <c r="H104" s="6" t="s">
        <v>19</v>
      </c>
      <c r="I104" s="85"/>
      <c r="J104" s="115"/>
    </row>
    <row r="105" spans="1:10" x14ac:dyDescent="0.25">
      <c r="J105"/>
    </row>
    <row r="106" spans="1:10" x14ac:dyDescent="0.25">
      <c r="B106" s="28" t="s">
        <v>33</v>
      </c>
      <c r="I106" s="72" t="s">
        <v>78</v>
      </c>
      <c r="J106" s="72" t="s">
        <v>79</v>
      </c>
    </row>
    <row r="107" spans="1:10" x14ac:dyDescent="0.25">
      <c r="B107" s="15" t="s">
        <v>34</v>
      </c>
      <c r="D107" s="16" t="s">
        <v>35</v>
      </c>
      <c r="E107" s="17"/>
      <c r="F107" s="15"/>
      <c r="H107" s="15" t="s">
        <v>19</v>
      </c>
      <c r="I107" s="18"/>
      <c r="J107" s="116"/>
    </row>
    <row r="108" spans="1:10" x14ac:dyDescent="0.25">
      <c r="B108" s="15" t="s">
        <v>85</v>
      </c>
      <c r="D108" s="16" t="s">
        <v>35</v>
      </c>
      <c r="E108" s="17"/>
      <c r="F108" s="15"/>
      <c r="H108" s="15" t="s">
        <v>19</v>
      </c>
      <c r="I108" s="18"/>
      <c r="J108" s="116"/>
    </row>
    <row r="109" spans="1:10" x14ac:dyDescent="0.25">
      <c r="B109" s="15" t="s">
        <v>86</v>
      </c>
      <c r="D109" s="16" t="s">
        <v>35</v>
      </c>
      <c r="E109" s="17"/>
      <c r="F109" s="15"/>
      <c r="H109" s="15" t="s">
        <v>19</v>
      </c>
      <c r="I109" s="18"/>
      <c r="J109" s="116"/>
    </row>
    <row r="110" spans="1:10" ht="4.9000000000000004" customHeight="1" x14ac:dyDescent="0.25"/>
    <row r="111" spans="1:10" x14ac:dyDescent="0.25">
      <c r="H111" s="83" t="s">
        <v>26</v>
      </c>
      <c r="I111" s="86">
        <f>SUM(I107:I107)</f>
        <v>0</v>
      </c>
      <c r="J111" s="114">
        <f>SUM(J107:J107)</f>
        <v>0</v>
      </c>
    </row>
    <row r="112" spans="1:10" x14ac:dyDescent="0.25">
      <c r="J112"/>
    </row>
    <row r="113" spans="2:16" x14ac:dyDescent="0.25">
      <c r="B113" s="87" t="s">
        <v>80</v>
      </c>
      <c r="I113" s="72" t="s">
        <v>78</v>
      </c>
      <c r="J113" s="72" t="s">
        <v>79</v>
      </c>
    </row>
    <row r="114" spans="2:16" x14ac:dyDescent="0.25">
      <c r="B114" s="88" t="s">
        <v>90</v>
      </c>
      <c r="C114" s="89"/>
      <c r="D114" s="89"/>
      <c r="E114" s="89"/>
      <c r="F114" s="90"/>
      <c r="H114" s="91" t="s">
        <v>19</v>
      </c>
      <c r="I114" s="92"/>
      <c r="J114" s="117"/>
    </row>
    <row r="115" spans="2:16" x14ac:dyDescent="0.25">
      <c r="B115" s="88" t="s">
        <v>90</v>
      </c>
      <c r="C115" s="89"/>
      <c r="D115" s="89"/>
      <c r="E115" s="89"/>
      <c r="F115" s="90"/>
      <c r="H115" s="91" t="s">
        <v>19</v>
      </c>
      <c r="I115" s="92"/>
      <c r="J115" s="117"/>
    </row>
    <row r="116" spans="2:16" x14ac:dyDescent="0.25">
      <c r="B116" s="88" t="s">
        <v>90</v>
      </c>
      <c r="C116" s="89"/>
      <c r="D116" s="89"/>
      <c r="E116" s="89"/>
      <c r="F116" s="90"/>
      <c r="H116" s="91" t="s">
        <v>19</v>
      </c>
      <c r="I116" s="92"/>
      <c r="J116" s="117"/>
    </row>
    <row r="117" spans="2:16" ht="4.9000000000000004" customHeight="1" x14ac:dyDescent="0.25">
      <c r="J117" s="112"/>
    </row>
    <row r="118" spans="2:16" x14ac:dyDescent="0.25">
      <c r="H118" s="83" t="s">
        <v>26</v>
      </c>
      <c r="I118" s="93">
        <f>SUM(I114:I116)</f>
        <v>0</v>
      </c>
      <c r="J118" s="117">
        <f>SUM(J114:J116)</f>
        <v>0</v>
      </c>
    </row>
    <row r="120" spans="2:16" x14ac:dyDescent="0.25">
      <c r="B120" s="136"/>
      <c r="D120" s="34" t="s">
        <v>36</v>
      </c>
    </row>
    <row r="121" spans="2:16" x14ac:dyDescent="0.25">
      <c r="B121" s="137"/>
    </row>
    <row r="122" spans="2:16" ht="9" customHeight="1" x14ac:dyDescent="0.25"/>
    <row r="123" spans="2:16" x14ac:dyDescent="0.25">
      <c r="B123" s="35"/>
      <c r="D123" t="s">
        <v>37</v>
      </c>
    </row>
    <row r="124" spans="2:16" x14ac:dyDescent="0.25">
      <c r="B124" s="57" t="s">
        <v>38</v>
      </c>
    </row>
    <row r="126" spans="2:16" s="14" customFormat="1" ht="57.75" x14ac:dyDescent="0.4">
      <c r="B126" s="21" t="s">
        <v>39</v>
      </c>
      <c r="C126" s="21"/>
      <c r="D126" s="22"/>
      <c r="E126" s="22"/>
      <c r="F126" s="22"/>
      <c r="G126" s="22"/>
      <c r="H126" s="22"/>
      <c r="I126" s="22"/>
      <c r="J126" s="104" t="s">
        <v>40</v>
      </c>
      <c r="K126"/>
      <c r="L126"/>
      <c r="M126"/>
      <c r="N126"/>
      <c r="O126"/>
      <c r="P126"/>
    </row>
    <row r="127" spans="2:16" ht="23.25" x14ac:dyDescent="0.25">
      <c r="B127" s="23"/>
      <c r="C127" s="23"/>
      <c r="D127" s="24" t="s">
        <v>66</v>
      </c>
      <c r="E127" s="25">
        <f>D13</f>
        <v>0</v>
      </c>
      <c r="F127" s="26"/>
      <c r="G127" s="24" t="s">
        <v>9</v>
      </c>
      <c r="H127" s="95" t="s">
        <v>41</v>
      </c>
      <c r="I127" s="96"/>
      <c r="J127" s="97" t="s">
        <v>55</v>
      </c>
    </row>
    <row r="128" spans="2:16" ht="57" x14ac:dyDescent="0.25">
      <c r="B128" s="43" t="s">
        <v>42</v>
      </c>
      <c r="C128" s="23"/>
      <c r="D128" s="24"/>
      <c r="E128" s="25">
        <f>E14</f>
        <v>0</v>
      </c>
      <c r="F128" s="26"/>
      <c r="G128" s="24" t="s">
        <v>11</v>
      </c>
      <c r="H128" s="98" t="s">
        <v>43</v>
      </c>
      <c r="I128" s="99"/>
      <c r="J128" s="100" t="s">
        <v>44</v>
      </c>
    </row>
    <row r="129" spans="2:20" ht="23.25" x14ac:dyDescent="0.25">
      <c r="B129" s="23"/>
      <c r="C129" s="23"/>
      <c r="D129" s="24" t="s">
        <v>67</v>
      </c>
      <c r="E129" s="25">
        <f>D15</f>
        <v>0</v>
      </c>
      <c r="F129" s="26"/>
      <c r="G129" s="24" t="s">
        <v>13</v>
      </c>
      <c r="H129" s="98" t="s">
        <v>41</v>
      </c>
      <c r="I129" s="99"/>
      <c r="J129" s="100" t="s">
        <v>55</v>
      </c>
      <c r="T129" s="56"/>
    </row>
    <row r="130" spans="2:20" ht="57" x14ac:dyDescent="0.25">
      <c r="B130" s="43" t="s">
        <v>46</v>
      </c>
      <c r="C130" s="23"/>
      <c r="D130" s="24"/>
      <c r="E130" s="79">
        <f>D31+D57</f>
        <v>0</v>
      </c>
      <c r="F130" s="26"/>
      <c r="G130" s="24" t="s">
        <v>18</v>
      </c>
      <c r="H130" s="98" t="s">
        <v>47</v>
      </c>
      <c r="I130" s="99"/>
      <c r="J130" s="100" t="s">
        <v>48</v>
      </c>
    </row>
    <row r="131" spans="2:20" ht="57" x14ac:dyDescent="0.25">
      <c r="B131" s="43" t="s">
        <v>49</v>
      </c>
      <c r="C131" s="23"/>
      <c r="D131" s="68" t="str">
        <f>B61</f>
        <v>Giorno di viaggio di andata n.1</v>
      </c>
      <c r="E131" s="55">
        <f>E61</f>
        <v>0</v>
      </c>
      <c r="F131" s="26"/>
      <c r="G131" s="24" t="s">
        <v>50</v>
      </c>
      <c r="H131" s="98" t="s">
        <v>37</v>
      </c>
      <c r="I131" s="99"/>
      <c r="J131" s="100" t="s">
        <v>48</v>
      </c>
    </row>
    <row r="132" spans="2:20" ht="57" x14ac:dyDescent="0.25">
      <c r="B132" s="43" t="s">
        <v>49</v>
      </c>
      <c r="C132" s="23"/>
      <c r="D132" s="68" t="str">
        <f>B71</f>
        <v>Giorno di soggiorno n.1</v>
      </c>
      <c r="E132" s="55">
        <v>0</v>
      </c>
      <c r="F132" s="26"/>
      <c r="G132" s="24" t="s">
        <v>50</v>
      </c>
      <c r="H132" s="98" t="s">
        <v>37</v>
      </c>
      <c r="I132" s="99"/>
      <c r="J132" s="100" t="s">
        <v>48</v>
      </c>
    </row>
    <row r="133" spans="2:20" ht="57" x14ac:dyDescent="0.25">
      <c r="B133" s="43" t="s">
        <v>49</v>
      </c>
      <c r="C133" s="23"/>
      <c r="D133" s="68" t="str">
        <f>B76</f>
        <v>Giorno di soggiorno n.2</v>
      </c>
      <c r="E133" s="55">
        <v>0</v>
      </c>
      <c r="F133" s="26"/>
      <c r="G133" s="24" t="s">
        <v>50</v>
      </c>
      <c r="H133" s="98" t="s">
        <v>37</v>
      </c>
      <c r="I133" s="99"/>
      <c r="J133" s="100" t="s">
        <v>48</v>
      </c>
    </row>
    <row r="134" spans="2:20" ht="57" x14ac:dyDescent="0.25">
      <c r="B134" s="43" t="s">
        <v>49</v>
      </c>
      <c r="C134" s="23"/>
      <c r="D134" s="68" t="str">
        <f>B81</f>
        <v>Giorno di soggiorno n.3</v>
      </c>
      <c r="E134" s="55">
        <v>0</v>
      </c>
      <c r="F134" s="26"/>
      <c r="G134" s="24" t="s">
        <v>50</v>
      </c>
      <c r="H134" s="98" t="s">
        <v>37</v>
      </c>
      <c r="I134" s="99"/>
      <c r="J134" s="100" t="s">
        <v>48</v>
      </c>
    </row>
    <row r="135" spans="2:20" ht="57" x14ac:dyDescent="0.25">
      <c r="B135" s="43" t="s">
        <v>49</v>
      </c>
      <c r="C135" s="23"/>
      <c r="D135" s="68" t="str">
        <f>B86</f>
        <v>Giorno di soggiorno n.4</v>
      </c>
      <c r="E135" s="55">
        <v>0</v>
      </c>
      <c r="F135" s="26"/>
      <c r="G135" s="24" t="s">
        <v>50</v>
      </c>
      <c r="H135" s="98" t="s">
        <v>37</v>
      </c>
      <c r="I135" s="99"/>
      <c r="J135" s="100" t="s">
        <v>48</v>
      </c>
    </row>
    <row r="136" spans="2:20" ht="57" x14ac:dyDescent="0.25">
      <c r="B136" s="43" t="s">
        <v>49</v>
      </c>
      <c r="C136" s="23"/>
      <c r="D136" s="68" t="str">
        <f>B91</f>
        <v>Giorno di soggiorno n.5</v>
      </c>
      <c r="E136" s="55">
        <v>0</v>
      </c>
      <c r="F136" s="26"/>
      <c r="G136" s="24" t="s">
        <v>50</v>
      </c>
      <c r="H136" s="98" t="s">
        <v>37</v>
      </c>
      <c r="I136" s="99"/>
      <c r="J136" s="100" t="s">
        <v>48</v>
      </c>
    </row>
    <row r="137" spans="2:20" ht="57" x14ac:dyDescent="0.25">
      <c r="B137" s="43" t="s">
        <v>49</v>
      </c>
      <c r="C137" s="23"/>
      <c r="D137" s="68" t="str">
        <f>B101</f>
        <v>Giorno di viaggio di ritorno n.2</v>
      </c>
      <c r="E137" s="55">
        <v>0</v>
      </c>
      <c r="F137" s="26"/>
      <c r="G137" s="24" t="s">
        <v>50</v>
      </c>
      <c r="H137" s="101" t="s">
        <v>37</v>
      </c>
      <c r="I137" s="102"/>
      <c r="J137" s="103" t="s">
        <v>48</v>
      </c>
    </row>
    <row r="138" spans="2:20" x14ac:dyDescent="0.25">
      <c r="B138" s="43"/>
      <c r="C138" s="23"/>
      <c r="D138" s="27"/>
      <c r="E138" s="26"/>
      <c r="F138" s="26"/>
      <c r="G138" s="23"/>
      <c r="H138" s="27"/>
      <c r="I138" s="26"/>
      <c r="J138" s="94"/>
    </row>
    <row r="139" spans="2:20" ht="68.25" x14ac:dyDescent="0.25">
      <c r="B139" s="58" t="s">
        <v>51</v>
      </c>
      <c r="C139" s="59"/>
      <c r="D139" s="71"/>
      <c r="E139" s="60"/>
      <c r="F139" s="61" t="s">
        <v>83</v>
      </c>
      <c r="G139" s="61"/>
      <c r="H139" s="61" t="s">
        <v>81</v>
      </c>
      <c r="I139" s="74">
        <f>E30+E49+E56+E64+E69+E74+E79+E84+E89+E94+E99+E104+I111+I118</f>
        <v>0</v>
      </c>
      <c r="J139" s="94" t="s">
        <v>45</v>
      </c>
    </row>
    <row r="140" spans="2:20" ht="68.25" x14ac:dyDescent="0.25">
      <c r="B140" s="105"/>
      <c r="C140" s="105"/>
      <c r="D140" s="105"/>
      <c r="E140" s="60"/>
      <c r="F140" s="60"/>
      <c r="G140" s="60"/>
      <c r="H140" s="61" t="s">
        <v>82</v>
      </c>
      <c r="I140" s="74">
        <f>(F30+F49+F56+F64+F69+F74+F79+F84+F89+F94+F99+F104+J111+J118)*0.0015</f>
        <v>0</v>
      </c>
      <c r="J140" s="94" t="s">
        <v>45</v>
      </c>
    </row>
    <row r="141" spans="2:20" ht="33.75" customHeight="1" x14ac:dyDescent="0.25">
      <c r="B141" s="60"/>
      <c r="C141" s="60"/>
      <c r="D141" s="60"/>
      <c r="E141" s="60"/>
      <c r="F141" s="60"/>
      <c r="G141" s="60"/>
      <c r="H141" s="61" t="s">
        <v>26</v>
      </c>
      <c r="I141" s="74">
        <f>SUM(I139:I140)</f>
        <v>0</v>
      </c>
      <c r="J141" s="69"/>
    </row>
    <row r="142" spans="2:20" x14ac:dyDescent="0.25">
      <c r="B142" s="60"/>
      <c r="C142" s="60"/>
      <c r="D142" s="60"/>
      <c r="E142" s="60"/>
      <c r="F142" s="60"/>
      <c r="G142" s="60"/>
      <c r="H142" s="61"/>
      <c r="I142" s="61"/>
      <c r="J142" s="69"/>
    </row>
    <row r="143" spans="2:20" x14ac:dyDescent="0.25">
      <c r="B143" s="118" t="s">
        <v>89</v>
      </c>
      <c r="C143" s="118"/>
      <c r="D143" s="118"/>
      <c r="E143" s="118"/>
      <c r="F143" s="118"/>
      <c r="G143" s="60"/>
      <c r="H143" s="61"/>
      <c r="I143" s="61"/>
      <c r="J143" s="69"/>
    </row>
    <row r="144" spans="2:20" x14ac:dyDescent="0.25">
      <c r="B144" s="60"/>
      <c r="C144" s="60"/>
      <c r="D144" s="60"/>
      <c r="E144" s="60"/>
      <c r="F144" s="60"/>
      <c r="G144" s="60"/>
      <c r="H144" s="61"/>
      <c r="I144" s="70" t="s">
        <v>56</v>
      </c>
      <c r="J144" s="55">
        <v>0</v>
      </c>
    </row>
    <row r="145" spans="2:11" x14ac:dyDescent="0.25">
      <c r="B145" s="60"/>
      <c r="C145" s="60"/>
      <c r="D145" s="60"/>
      <c r="E145" s="60"/>
      <c r="F145" s="60"/>
      <c r="G145" s="60"/>
      <c r="H145" s="61"/>
      <c r="I145" s="70"/>
      <c r="J145" s="70"/>
    </row>
    <row r="146" spans="2:11" x14ac:dyDescent="0.25">
      <c r="B146" s="60" t="s">
        <v>57</v>
      </c>
      <c r="C146" s="60"/>
      <c r="D146" s="60"/>
      <c r="E146" s="60"/>
      <c r="F146" s="60"/>
      <c r="G146" s="60"/>
      <c r="H146" s="61"/>
      <c r="I146" s="70"/>
      <c r="J146" s="69"/>
    </row>
    <row r="147" spans="2:11" x14ac:dyDescent="0.25">
      <c r="B147" s="60"/>
      <c r="C147" s="60"/>
      <c r="D147" s="60"/>
      <c r="E147" s="60"/>
      <c r="F147" s="60"/>
      <c r="G147" s="60"/>
      <c r="H147" s="61"/>
      <c r="I147" s="70" t="s">
        <v>56</v>
      </c>
      <c r="J147" s="55">
        <v>0</v>
      </c>
    </row>
    <row r="148" spans="2:11" x14ac:dyDescent="0.25">
      <c r="B148" s="60"/>
      <c r="C148" s="60"/>
      <c r="D148" s="60"/>
      <c r="E148" s="60"/>
      <c r="F148" s="60"/>
      <c r="G148" s="60"/>
      <c r="H148" s="61"/>
      <c r="I148" s="61"/>
      <c r="J148" s="70"/>
    </row>
    <row r="149" spans="2:11" ht="15.75" x14ac:dyDescent="0.25">
      <c r="B149" s="70" t="s">
        <v>58</v>
      </c>
      <c r="C149" s="60"/>
      <c r="D149" s="55">
        <v>0</v>
      </c>
      <c r="E149" s="60"/>
      <c r="F149" s="60"/>
      <c r="G149" s="71"/>
      <c r="H149" s="119" t="s">
        <v>60</v>
      </c>
      <c r="I149" s="119"/>
      <c r="J149" s="120"/>
      <c r="K149" s="121"/>
    </row>
    <row r="150" spans="2:11" ht="15.75" x14ac:dyDescent="0.25">
      <c r="B150" s="70" t="s">
        <v>59</v>
      </c>
      <c r="C150" s="60"/>
      <c r="D150" s="60"/>
      <c r="E150" s="60"/>
      <c r="F150" s="60"/>
      <c r="G150" s="71"/>
      <c r="H150" s="119" t="s">
        <v>61</v>
      </c>
      <c r="I150" s="119"/>
      <c r="J150" s="120"/>
      <c r="K150" s="121"/>
    </row>
    <row r="151" spans="2:11" ht="15.75" x14ac:dyDescent="0.25">
      <c r="B151" s="70"/>
      <c r="C151" s="60"/>
      <c r="D151" s="60"/>
      <c r="E151" s="60"/>
      <c r="F151" s="60"/>
      <c r="G151" s="71"/>
      <c r="H151" s="119" t="s">
        <v>62</v>
      </c>
      <c r="I151" s="119"/>
      <c r="J151" s="120"/>
      <c r="K151" s="121"/>
    </row>
    <row r="152" spans="2:11" ht="15.75" x14ac:dyDescent="0.25">
      <c r="B152" s="70"/>
      <c r="C152" s="60"/>
      <c r="D152" s="60"/>
      <c r="E152" s="60"/>
      <c r="F152" s="60"/>
      <c r="G152" s="71"/>
      <c r="H152" s="119" t="s">
        <v>88</v>
      </c>
      <c r="I152" s="142"/>
      <c r="J152" s="142"/>
      <c r="K152" s="121"/>
    </row>
    <row r="153" spans="2:11" ht="15.75" x14ac:dyDescent="0.25">
      <c r="B153" s="60"/>
      <c r="C153" s="60"/>
      <c r="D153" s="60"/>
      <c r="E153" s="60"/>
      <c r="F153" s="60"/>
      <c r="G153" s="71"/>
      <c r="H153" s="119" t="s">
        <v>63</v>
      </c>
      <c r="I153" s="120"/>
      <c r="J153" s="120"/>
      <c r="K153" s="121"/>
    </row>
    <row r="154" spans="2:11" ht="15.75" x14ac:dyDescent="0.25">
      <c r="B154" s="70"/>
      <c r="C154" s="60"/>
      <c r="D154" s="60"/>
      <c r="E154" s="60"/>
      <c r="F154" s="60"/>
      <c r="G154" s="71"/>
      <c r="H154" s="119" t="s">
        <v>64</v>
      </c>
      <c r="I154" s="120"/>
      <c r="J154" s="120"/>
      <c r="K154" s="121"/>
    </row>
    <row r="155" spans="2:11" x14ac:dyDescent="0.25">
      <c r="B155" s="60"/>
      <c r="C155" s="60"/>
      <c r="D155" s="60"/>
      <c r="E155" s="60"/>
      <c r="F155" s="60"/>
      <c r="G155" s="60"/>
      <c r="H155" s="61"/>
      <c r="I155" s="61"/>
      <c r="J155" s="70"/>
    </row>
    <row r="156" spans="2:11" ht="9.6" customHeight="1" x14ac:dyDescent="0.25"/>
    <row r="157" spans="2:11" x14ac:dyDescent="0.25">
      <c r="B157" s="136"/>
      <c r="D157" s="34" t="s">
        <v>52</v>
      </c>
    </row>
    <row r="158" spans="2:11" x14ac:dyDescent="0.25">
      <c r="B158" s="137"/>
      <c r="D158" s="34" t="s">
        <v>53</v>
      </c>
    </row>
    <row r="159" spans="2:11" ht="13.9" customHeight="1" x14ac:dyDescent="0.25"/>
    <row r="160" spans="2:11" x14ac:dyDescent="0.25">
      <c r="B160" s="107"/>
      <c r="D160" t="s">
        <v>37</v>
      </c>
    </row>
    <row r="161" spans="2:2" x14ac:dyDescent="0.25">
      <c r="B161" s="57" t="s">
        <v>38</v>
      </c>
    </row>
  </sheetData>
  <mergeCells count="19">
    <mergeCell ref="B2:I2"/>
    <mergeCell ref="D12:I12"/>
    <mergeCell ref="B157:B158"/>
    <mergeCell ref="B120:B121"/>
    <mergeCell ref="B71:B74"/>
    <mergeCell ref="B76:B79"/>
    <mergeCell ref="B61:B64"/>
    <mergeCell ref="B91:B94"/>
    <mergeCell ref="B101:B104"/>
    <mergeCell ref="B81:B84"/>
    <mergeCell ref="B86:B89"/>
    <mergeCell ref="E25:H25"/>
    <mergeCell ref="B66:B69"/>
    <mergeCell ref="B96:B99"/>
    <mergeCell ref="E51:H51"/>
    <mergeCell ref="H20:I20"/>
    <mergeCell ref="H21:I21"/>
    <mergeCell ref="D9:I9"/>
    <mergeCell ref="D11:I11"/>
  </mergeCells>
  <phoneticPr fontId="32" type="noConversion"/>
  <hyperlinks>
    <hyperlink ref="E25" r:id="rId1" xr:uid="{4CEF1221-170E-4FC2-99A4-6685BBC2F52D}"/>
    <hyperlink ref="E51" r:id="rId2" xr:uid="{3E5029E5-2984-4FC6-ABF8-C8D3B8AA423E}"/>
  </hyperlinks>
  <pageMargins left="0.23622047244094491" right="0.23622047244094491" top="0.74803149606299213" bottom="0.74803149606299213" header="0.31496062992125984" footer="0.31496062992125984"/>
  <pageSetup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4" ma:contentTypeDescription="Creare un nuovo documento." ma:contentTypeScope="" ma:versionID="9424817f3ee4838732d25a67ab91db21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7be61622304f0e031d00eb8ae9815f36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AA6B32-58BA-4C1C-A0DC-CC87E0B67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FC128C-234A-4A75-9382-A3CBC5CEBB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C66D07-D2A5-4F83-81A9-8CA6BD3AC26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3b1cca5f-26a8-47d6-8569-eafa9039571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7ee4b41-5ec4-4106-84e3-cc62089304c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Filippo Capruzzi</dc:creator>
  <cp:keywords/>
  <dc:description/>
  <cp:lastModifiedBy>Paolo Fei</cp:lastModifiedBy>
  <cp:revision/>
  <cp:lastPrinted>2024-12-04T13:06:09Z</cp:lastPrinted>
  <dcterms:created xsi:type="dcterms:W3CDTF">2022-07-12T12:03:50Z</dcterms:created>
  <dcterms:modified xsi:type="dcterms:W3CDTF">2024-12-09T07:52:19Z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